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<sst xmlns="http://schemas.openxmlformats.org/spreadsheetml/2006/main" count="37" uniqueCount="37">
  <si>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</si>
  <si>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NBD021</t>
  </si>
  <si>
    <t xml:space="preserve">m²</t>
  </si>
  <si>
    <t xml:space="preserve">Isolamento sonoro a sons de condução aérea sob laje, com painéis de poliestireno expandido.</t>
  </si>
  <si>
    <r>
      <rPr>
        <sz val="8.25"/>
        <color rgb="FF000000"/>
        <rFont val="Arial"/>
        <family val="2"/>
      </rPr>
      <t xml:space="preserve">Isolamento sonoro a sons de condução aérea sob laje, com painel rígido de poliestireno expandido elastificado, Grafipol TR-5 "VALERO", com uma tela pesada no seu interior de EPDM de 5 kg/m², segundo NP EN 13163, de superfície lisa e bordo lateral a meia madeira, de 42 mm de espessura, resistência térmica 1,25 m²°C/W, condutibilidade térmica 0,033 W/(m°C). Colocação em obra: topo a topo e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</si>
  <si>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</si>
  <si>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</si>
  <si>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</si>
  <si>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</si>
  <si>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</si>
  <si>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</si>
  <si>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mt16pel060Apx</t>
  </si>
  <si>
    <t xml:space="preserve">m²</t>
  </si>
  <si>
    <t xml:space="preserve">Painel rígido de poliestireno expandido elastificado, Grafipol TR-5 "VALERO", com uma tela pesada no seu interior de EPDM de 5 kg/m², segundo NP EN 13163, de superfície lisa e bordo lateral a meia madeira, de 42 mm de espessura, resistência térmica 1,25 m²°C/W, condutibilidade térmica 0,033 W/(m°C), Euroclasse E de reacção ao fogo segundo NP EN 13501-1, com código de designação EPS-EN 13163-T3-L3-W2-S5-P10-BS50-DS(N)2; proporcionando uma melhora do índice global de redução sonora ponderado A de 58 dBA.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</si>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</sst>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19.41</v>
      </c>
      <c r="I9" s="13">
        <f ca="1">ROUND(INDIRECT(ADDRESS(ROW()+(0), COLUMN()+(-3), 1))*INDIRECT(ADDRESS(ROW()+(0), COLUMN()+(-1), 1)), 2)</f>
        <v>20.38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5.25</v>
      </c>
      <c r="G10" s="16"/>
      <c r="H10" s="17">
        <v>0.08</v>
      </c>
      <c r="I10" s="17">
        <f ca="1">ROUND(INDIRECT(ADDRESS(ROW()+(0), COLUMN()+(-3), 1))*INDIRECT(ADDRESS(ROW()+(0), COLUMN()+(-1), 1)), 2)</f>
        <v>0.42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0.131</v>
      </c>
      <c r="G11" s="16"/>
      <c r="H11" s="17">
        <v>25.32</v>
      </c>
      <c r="I11" s="17">
        <f ca="1">ROUND(INDIRECT(ADDRESS(ROW()+(0), COLUMN()+(-3), 1))*INDIRECT(ADDRESS(ROW()+(0), COLUMN()+(-1), 1)), 2)</f>
        <v>3.32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0.131</v>
      </c>
      <c r="G12" s="20"/>
      <c r="H12" s="21">
        <v>24.04</v>
      </c>
      <c r="I12" s="21">
        <f ca="1">ROUND(INDIRECT(ADDRESS(ROW()+(0), COLUMN()+(-3), 1))*INDIRECT(ADDRESS(ROW()+(0), COLUMN()+(-1), 1)), 2)</f>
        <v>3.15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27.27</v>
      </c>
      <c r="I13" s="24">
        <f ca="1">ROUND(INDIRECT(ADDRESS(ROW()+(0), COLUMN()+(-3), 1))*INDIRECT(ADDRESS(ROW()+(0), COLUMN()+(-1), 1))/100, 2)</f>
        <v>0.55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27.82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1.07202e+06</v>
      </c>
      <c r="F18" s="31"/>
      <c r="G18" s="31">
        <v>1.07202e+06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