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<sst xmlns="http://schemas.openxmlformats.org/spreadsheetml/2006/main" count="94" uniqueCount="94">
  <si>
    <t xml:space="preserve"/>
  </si>
  <si>
    <t xml:space="preserve">QEA030</t>
  </si>
  <si>
    <t xml:space="preserve">m²</t>
  </si>
  <si>
    <t xml:space="preserve">Cobertura plana não acessível, ventilada, auto-protegida, tipo convencional. Impermeabilização com lâminas de poliolefinas,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</si>
  <si>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uma lâmina impermeabilizante flexível tipo EVAC, composta por uma folha dupla de poliolefina termoplástica com acetato de vinil etileno, revestida numa das suas faces com papel de alumínio e pela outra face com fibras de poliéster não tecidas, de 0,8 mm de espessura e 670 g/m², fixada ao suporte em toda a sua superfície através de cimento cola melhorado C2 E, juntas com banda de reforço autocolante, e sobreposições fixadas com cimento cola melhorado C2 E S1.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</si>
  <si>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</si>
  <si>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</si>
  <si>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</si>
  <si>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</si>
  <si>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</si>
  <si>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</si>
  <si>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</si>
  <si>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</si>
  <si>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</si>
  <si>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</si>
  <si>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</si>
  <si>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</si>
  <si>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</si>
  <si>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</si>
  <si>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</si>
  <si>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</si>
  <si>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</si>
  <si>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</si>
  <si>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</si>
  <si>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</si>
  <si>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</si>
  <si>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</si>
  <si>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</si>
  <si>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</si>
  <si>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</si>
  <si>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</si>
  <si>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</si>
  <si>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</si>
  <si>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</si>
  <si>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</si>
  <si>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mt15rev220a</t>
  </si>
  <si>
    <t xml:space="preserve">m²</t>
  </si>
  <si>
    <t xml:space="preserve">Lâmina impermeabilizante flexível tipo EVAC, composta por uma folha dupla de poliolefina termoplástica com acetato de vinil etileno, revestida numa das suas faces com papel de alumínio e pela outra face com fibras de poliéster não tecidas, de 0,8 mm de espessura e 670 g/m², fornecida em rolos de 1,5 m de largura e 30 m de comprimento,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</si>
  <si>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</si>
  <si>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</si>
  <si>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</si>
  <si>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mt15rev221a</t>
  </si>
  <si>
    <t xml:space="preserve">m</t>
  </si>
  <si>
    <t xml:space="preserve">Banda de reforço autocolante de alumínio, de 10 cm de largura, fornecida em rolos de 10 m de comprimento, para lâmina impermeabilizante flexível tipo EVAC.</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</si>
  <si>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</si>
  <si>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</si>
  <si>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</si>
  <si>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</si>
  <si>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</si>
  <si>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</si>
  <si>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</si>
  <si>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</si>
  <si>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</si>
  <si>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</si>
  <si>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</si>
  <si>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</si>
  <si>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</si>
  <si>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</si>
  <si>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</si>
  <si>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</si>
  <si>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</si>
  <si>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</si>
  <si>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</si>
  <si>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</si>
  <si>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</si>
  <si>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</si>
  <si>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</si>
  <si>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23,58€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</si>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</sst>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7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0.29</v>
      </c>
      <c r="J9" s="13">
        <f ca="1">ROUND(INDIRECT(ADDRESS(ROW()+(0), COLUMN()+(-3), 1))*INDIRECT(ADDRESS(ROW()+(0), COLUMN()+(-1), 1)), 2)</f>
        <v>1.74</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0.065</v>
      </c>
      <c r="H11" s="16"/>
      <c r="I11" s="17">
        <v>18</v>
      </c>
      <c r="J11" s="17">
        <f ca="1">ROUND(INDIRECT(ADDRESS(ROW()+(0), COLUMN()+(-3), 1))*INDIRECT(ADDRESS(ROW()+(0), COLUMN()+(-1), 1)), 2)</f>
        <v>1.17</v>
      </c>
      <c r="K11" s="17"/>
    </row>
    <row r="12" spans="1:11" ht="13.50" thickBot="1" customHeight="1">
      <c r="A12" s="14" t="s">
        <v>20</v>
      </c>
      <c r="B12" s="14"/>
      <c r="C12" s="15" t="s">
        <v>21</v>
      </c>
      <c r="D12" s="15"/>
      <c r="E12" s="14" t="s">
        <v>22</v>
      </c>
      <c r="F12" s="14"/>
      <c r="G12" s="16">
        <v>10</v>
      </c>
      <c r="H12" s="16"/>
      <c r="I12" s="17">
        <v>0.1</v>
      </c>
      <c r="J12" s="17">
        <f ca="1">ROUND(INDIRECT(ADDRESS(ROW()+(0), COLUMN()+(-3), 1))*INDIRECT(ADDRESS(ROW()+(0), COLUMN()+(-1), 1)), 2)</f>
        <v>1</v>
      </c>
      <c r="K12" s="17"/>
    </row>
    <row r="13" spans="1:11" ht="34.50" thickBot="1" customHeight="1">
      <c r="A13" s="14" t="s">
        <v>23</v>
      </c>
      <c r="B13" s="14"/>
      <c r="C13" s="15" t="s">
        <v>24</v>
      </c>
      <c r="D13" s="15"/>
      <c r="E13" s="14" t="s">
        <v>25</v>
      </c>
      <c r="F13" s="14"/>
      <c r="G13" s="16">
        <v>0.01</v>
      </c>
      <c r="H13" s="16"/>
      <c r="I13" s="17">
        <v>1.34</v>
      </c>
      <c r="J13" s="17">
        <f ca="1">ROUND(INDIRECT(ADDRESS(ROW()+(0), COLUMN()+(-3), 1))*INDIRECT(ADDRESS(ROW()+(0), COLUMN()+(-1), 1)), 2)</f>
        <v>0.01</v>
      </c>
      <c r="K13" s="17"/>
    </row>
    <row r="14" spans="1:11" ht="55.50" thickBot="1" customHeight="1">
      <c r="A14" s="14" t="s">
        <v>26</v>
      </c>
      <c r="B14" s="14"/>
      <c r="C14" s="15" t="s">
        <v>27</v>
      </c>
      <c r="D14" s="15"/>
      <c r="E14" s="14" t="s">
        <v>28</v>
      </c>
      <c r="F14" s="14"/>
      <c r="G14" s="16">
        <v>1.2</v>
      </c>
      <c r="H14" s="16"/>
      <c r="I14" s="17">
        <v>8.69</v>
      </c>
      <c r="J14" s="17">
        <f ca="1">ROUND(INDIRECT(ADDRESS(ROW()+(0), COLUMN()+(-3), 1))*INDIRECT(ADDRESS(ROW()+(0), COLUMN()+(-1), 1)), 2)</f>
        <v>10.43</v>
      </c>
      <c r="K14" s="17"/>
    </row>
    <row r="15" spans="1:11" ht="13.50" thickBot="1" customHeight="1">
      <c r="A15" s="14" t="s">
        <v>29</v>
      </c>
      <c r="B15" s="14"/>
      <c r="C15" s="15" t="s">
        <v>30</v>
      </c>
      <c r="D15" s="15"/>
      <c r="E15" s="14" t="s">
        <v>31</v>
      </c>
      <c r="F15" s="14"/>
      <c r="G15" s="16">
        <v>5</v>
      </c>
      <c r="H15" s="16"/>
      <c r="I15" s="17">
        <v>1.14</v>
      </c>
      <c r="J15" s="17">
        <f ca="1">ROUND(INDIRECT(ADDRESS(ROW()+(0), COLUMN()+(-3), 1))*INDIRECT(ADDRESS(ROW()+(0), COLUMN()+(-1), 1)), 2)</f>
        <v>5.7</v>
      </c>
      <c r="K15" s="17"/>
    </row>
    <row r="16" spans="1:11" ht="34.50" thickBot="1" customHeight="1">
      <c r="A16" s="14" t="s">
        <v>32</v>
      </c>
      <c r="B16" s="14"/>
      <c r="C16" s="15" t="s">
        <v>33</v>
      </c>
      <c r="D16" s="15"/>
      <c r="E16" s="14" t="s">
        <v>34</v>
      </c>
      <c r="F16" s="14"/>
      <c r="G16" s="16">
        <v>4</v>
      </c>
      <c r="H16" s="16"/>
      <c r="I16" s="17">
        <v>0.7</v>
      </c>
      <c r="J16" s="17">
        <f ca="1">ROUND(INDIRECT(ADDRESS(ROW()+(0), COLUMN()+(-3), 1))*INDIRECT(ADDRESS(ROW()+(0), COLUMN()+(-1), 1)), 2)</f>
        <v>2.8</v>
      </c>
      <c r="K16" s="17"/>
    </row>
    <row r="17" spans="1:11" ht="45.00" thickBot="1" customHeight="1">
      <c r="A17" s="14" t="s">
        <v>35</v>
      </c>
      <c r="B17" s="14"/>
      <c r="C17" s="15" t="s">
        <v>36</v>
      </c>
      <c r="D17" s="15"/>
      <c r="E17" s="14" t="s">
        <v>37</v>
      </c>
      <c r="F17" s="14"/>
      <c r="G17" s="16">
        <v>1.1</v>
      </c>
      <c r="H17" s="16"/>
      <c r="I17" s="17">
        <v>13.79</v>
      </c>
      <c r="J17" s="17">
        <f ca="1">ROUND(INDIRECT(ADDRESS(ROW()+(0), COLUMN()+(-3), 1))*INDIRECT(ADDRESS(ROW()+(0), COLUMN()+(-1), 1)), 2)</f>
        <v>15.17</v>
      </c>
      <c r="K17" s="17"/>
    </row>
    <row r="18" spans="1:11" ht="34.50" thickBot="1" customHeight="1">
      <c r="A18" s="14" t="s">
        <v>38</v>
      </c>
      <c r="B18" s="14"/>
      <c r="C18" s="15" t="s">
        <v>39</v>
      </c>
      <c r="D18" s="15"/>
      <c r="E18" s="14" t="s">
        <v>40</v>
      </c>
      <c r="F18" s="14"/>
      <c r="G18" s="16">
        <v>0.3</v>
      </c>
      <c r="H18" s="16"/>
      <c r="I18" s="17">
        <v>3</v>
      </c>
      <c r="J18" s="17">
        <f ca="1">ROUND(INDIRECT(ADDRESS(ROW()+(0), COLUMN()+(-3), 1))*INDIRECT(ADDRESS(ROW()+(0), COLUMN()+(-1), 1)), 2)</f>
        <v>0.9</v>
      </c>
      <c r="K18" s="17"/>
    </row>
    <row r="19" spans="1:11" ht="24.00" thickBot="1" customHeight="1">
      <c r="A19" s="14" t="s">
        <v>41</v>
      </c>
      <c r="B19" s="14"/>
      <c r="C19" s="15" t="s">
        <v>42</v>
      </c>
      <c r="D19" s="15"/>
      <c r="E19" s="14" t="s">
        <v>43</v>
      </c>
      <c r="F19" s="14"/>
      <c r="G19" s="16">
        <v>0.1</v>
      </c>
      <c r="H19" s="16"/>
      <c r="I19" s="17">
        <v>4.6</v>
      </c>
      <c r="J19" s="17">
        <f ca="1">ROUND(INDIRECT(ADDRESS(ROW()+(0), COLUMN()+(-3), 1))*INDIRECT(ADDRESS(ROW()+(0), COLUMN()+(-1), 1)), 2)</f>
        <v>0.46</v>
      </c>
      <c r="K19" s="17"/>
    </row>
    <row r="20" spans="1:11" ht="13.50" thickBot="1" customHeight="1">
      <c r="A20" s="14" t="s">
        <v>44</v>
      </c>
      <c r="B20" s="14"/>
      <c r="C20" s="15" t="s">
        <v>45</v>
      </c>
      <c r="D20" s="15"/>
      <c r="E20" s="14" t="s">
        <v>46</v>
      </c>
      <c r="F20" s="14"/>
      <c r="G20" s="16">
        <v>0.028</v>
      </c>
      <c r="H20" s="16"/>
      <c r="I20" s="17">
        <v>3.45</v>
      </c>
      <c r="J20" s="17">
        <f ca="1">ROUND(INDIRECT(ADDRESS(ROW()+(0), COLUMN()+(-3), 1))*INDIRECT(ADDRESS(ROW()+(0), COLUMN()+(-1), 1)), 2)</f>
        <v>0.1</v>
      </c>
      <c r="K20" s="17"/>
    </row>
    <row r="21" spans="1:11" ht="13.50" thickBot="1" customHeight="1">
      <c r="A21" s="14" t="s">
        <v>47</v>
      </c>
      <c r="B21" s="14"/>
      <c r="C21" s="15" t="s">
        <v>48</v>
      </c>
      <c r="D21" s="15"/>
      <c r="E21" s="14" t="s">
        <v>49</v>
      </c>
      <c r="F21" s="14"/>
      <c r="G21" s="16">
        <v>0.78</v>
      </c>
      <c r="H21" s="16"/>
      <c r="I21" s="17">
        <v>22.68</v>
      </c>
      <c r="J21" s="17">
        <f ca="1">ROUND(INDIRECT(ADDRESS(ROW()+(0), COLUMN()+(-3), 1))*INDIRECT(ADDRESS(ROW()+(0), COLUMN()+(-1), 1)), 2)</f>
        <v>17.69</v>
      </c>
      <c r="K21" s="17"/>
    </row>
    <row r="22" spans="1:11" ht="13.50" thickBot="1" customHeight="1">
      <c r="A22" s="14" t="s">
        <v>50</v>
      </c>
      <c r="B22" s="14"/>
      <c r="C22" s="15" t="s">
        <v>51</v>
      </c>
      <c r="D22" s="15"/>
      <c r="E22" s="14" t="s">
        <v>52</v>
      </c>
      <c r="F22" s="14"/>
      <c r="G22" s="16">
        <v>1.1</v>
      </c>
      <c r="H22" s="16"/>
      <c r="I22" s="17">
        <v>21.45</v>
      </c>
      <c r="J22" s="17">
        <f ca="1">ROUND(INDIRECT(ADDRESS(ROW()+(0), COLUMN()+(-3), 1))*INDIRECT(ADDRESS(ROW()+(0), COLUMN()+(-1), 1)), 2)</f>
        <v>23.6</v>
      </c>
      <c r="K22" s="17"/>
    </row>
    <row r="23" spans="1:11" ht="13.50" thickBot="1" customHeight="1">
      <c r="A23" s="14" t="s">
        <v>53</v>
      </c>
      <c r="B23" s="14"/>
      <c r="C23" s="15" t="s">
        <v>54</v>
      </c>
      <c r="D23" s="15"/>
      <c r="E23" s="14" t="s">
        <v>55</v>
      </c>
      <c r="F23" s="14"/>
      <c r="G23" s="16">
        <v>0.05</v>
      </c>
      <c r="H23" s="16"/>
      <c r="I23" s="17">
        <v>23.31</v>
      </c>
      <c r="J23" s="17">
        <f ca="1">ROUND(INDIRECT(ADDRESS(ROW()+(0), COLUMN()+(-3), 1))*INDIRECT(ADDRESS(ROW()+(0), COLUMN()+(-1), 1)), 2)</f>
        <v>1.17</v>
      </c>
      <c r="K23" s="17"/>
    </row>
    <row r="24" spans="1:11" ht="13.50" thickBot="1" customHeight="1">
      <c r="A24" s="14" t="s">
        <v>56</v>
      </c>
      <c r="B24" s="14"/>
      <c r="C24" s="15" t="s">
        <v>57</v>
      </c>
      <c r="D24" s="15"/>
      <c r="E24" s="14" t="s">
        <v>58</v>
      </c>
      <c r="F24" s="14"/>
      <c r="G24" s="16">
        <v>0.05</v>
      </c>
      <c r="H24" s="16"/>
      <c r="I24" s="17">
        <v>22.13</v>
      </c>
      <c r="J24" s="17">
        <f ca="1">ROUND(INDIRECT(ADDRESS(ROW()+(0), COLUMN()+(-3), 1))*INDIRECT(ADDRESS(ROW()+(0), COLUMN()+(-1), 1)), 2)</f>
        <v>1.11</v>
      </c>
      <c r="K24" s="17"/>
    </row>
    <row r="25" spans="1:11" ht="13.50" thickBot="1" customHeight="1">
      <c r="A25" s="14" t="s">
        <v>59</v>
      </c>
      <c r="B25" s="14"/>
      <c r="C25" s="15" t="s">
        <v>60</v>
      </c>
      <c r="D25" s="15"/>
      <c r="E25" s="14" t="s">
        <v>61</v>
      </c>
      <c r="F25" s="14"/>
      <c r="G25" s="16">
        <v>0.1</v>
      </c>
      <c r="H25" s="16"/>
      <c r="I25" s="17">
        <v>22.68</v>
      </c>
      <c r="J25" s="17">
        <f ca="1">ROUND(INDIRECT(ADDRESS(ROW()+(0), COLUMN()+(-3), 1))*INDIRECT(ADDRESS(ROW()+(0), COLUMN()+(-1), 1)), 2)</f>
        <v>2.27</v>
      </c>
      <c r="K25" s="17"/>
    </row>
    <row r="26" spans="1:11" ht="13.50" thickBot="1" customHeight="1">
      <c r="A26" s="14" t="s">
        <v>62</v>
      </c>
      <c r="B26" s="14"/>
      <c r="C26" s="18" t="s">
        <v>63</v>
      </c>
      <c r="D26" s="18"/>
      <c r="E26" s="19" t="s">
        <v>64</v>
      </c>
      <c r="F26" s="19"/>
      <c r="G26" s="20">
        <v>0.1</v>
      </c>
      <c r="H26" s="20"/>
      <c r="I26" s="21">
        <v>22.13</v>
      </c>
      <c r="J26" s="21">
        <f ca="1">ROUND(INDIRECT(ADDRESS(ROW()+(0), COLUMN()+(-3), 1))*INDIRECT(ADDRESS(ROW()+(0), COLUMN()+(-1), 1)), 2)</f>
        <v>2.21</v>
      </c>
      <c r="K26" s="21"/>
    </row>
    <row r="27" spans="1:11" ht="13.50" thickBot="1" customHeight="1">
      <c r="A27" s="19"/>
      <c r="B27" s="19"/>
      <c r="C27" s="22" t="s">
        <v>65</v>
      </c>
      <c r="D27" s="22"/>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87.55</v>
      </c>
      <c r="J27" s="24">
        <f ca="1">ROUND(INDIRECT(ADDRESS(ROW()+(0), COLUMN()+(-3), 1))*INDIRECT(ADDRESS(ROW()+(0), COLUMN()+(-1), 1))/100, 2)</f>
        <v>1.75</v>
      </c>
      <c r="K27" s="24"/>
    </row>
    <row r="28" spans="1:11" ht="13.50" thickBot="1" customHeight="1">
      <c r="A28" s="25" t="s">
        <v>67</v>
      </c>
      <c r="B28" s="25"/>
      <c r="C28" s="26"/>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89.3</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172012</v>
      </c>
      <c r="G34" s="31"/>
      <c r="H34" s="31">
        <v>172013</v>
      </c>
      <c r="I34" s="31"/>
      <c r="J34" s="31"/>
      <c r="K34" s="31" t="s">
        <v>77</v>
      </c>
    </row>
    <row r="35" spans="1:11" ht="13.5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1.07202e+006</v>
      </c>
      <c r="G36" s="31"/>
      <c r="H36" s="31">
        <v>1.07202e+006</v>
      </c>
      <c r="I36" s="31"/>
      <c r="J36" s="31"/>
      <c r="K36" s="31" t="s">
        <v>80</v>
      </c>
    </row>
    <row r="37" spans="1:11" ht="24.00" thickBot="1" customHeight="1">
      <c r="A37" s="32" t="s">
        <v>81</v>
      </c>
      <c r="B37" s="32"/>
      <c r="C37" s="32"/>
      <c r="D37" s="32"/>
      <c r="E37" s="32"/>
      <c r="F37" s="33"/>
      <c r="G37" s="33"/>
      <c r="H37" s="33"/>
      <c r="I37" s="33"/>
      <c r="J37" s="33"/>
      <c r="K37" s="33"/>
    </row>
    <row r="38" spans="1:11" ht="13.50" thickBot="1" customHeight="1">
      <c r="A38" s="30" t="s">
        <v>82</v>
      </c>
      <c r="B38" s="30"/>
      <c r="C38" s="30"/>
      <c r="D38" s="30"/>
      <c r="E38" s="30"/>
      <c r="F38" s="31">
        <v>1.07202e+006</v>
      </c>
      <c r="G38" s="31"/>
      <c r="H38" s="31">
        <v>1.07202e+006</v>
      </c>
      <c r="I38" s="31"/>
      <c r="J38" s="31"/>
      <c r="K38" s="31" t="s">
        <v>83</v>
      </c>
    </row>
    <row r="39" spans="1:11" ht="24.00" thickBot="1" customHeight="1">
      <c r="A39" s="32" t="s">
        <v>84</v>
      </c>
      <c r="B39" s="32"/>
      <c r="C39" s="32"/>
      <c r="D39" s="32"/>
      <c r="E39" s="32"/>
      <c r="F39" s="33"/>
      <c r="G39" s="33"/>
      <c r="H39" s="33"/>
      <c r="I39" s="33"/>
      <c r="J39" s="33"/>
      <c r="K39" s="33"/>
    </row>
    <row r="40" spans="1:11" ht="13.50" thickBot="1" customHeight="1">
      <c r="A40" s="30" t="s">
        <v>85</v>
      </c>
      <c r="B40" s="30"/>
      <c r="C40" s="30"/>
      <c r="D40" s="30"/>
      <c r="E40" s="30"/>
      <c r="F40" s="31">
        <v>142013</v>
      </c>
      <c r="G40" s="31"/>
      <c r="H40" s="31">
        <v>172013</v>
      </c>
      <c r="I40" s="31"/>
      <c r="J40" s="31"/>
      <c r="K40" s="31" t="s">
        <v>86</v>
      </c>
    </row>
    <row r="41" spans="1:11" ht="13.50" thickBot="1" customHeight="1">
      <c r="A41" s="32" t="s">
        <v>87</v>
      </c>
      <c r="B41" s="32"/>
      <c r="C41" s="32"/>
      <c r="D41" s="32"/>
      <c r="E41" s="32"/>
      <c r="F41" s="33"/>
      <c r="G41" s="33"/>
      <c r="H41" s="33"/>
      <c r="I41" s="33"/>
      <c r="J41" s="33"/>
      <c r="K41" s="33"/>
    </row>
    <row r="42" spans="1:11" ht="13.50" thickBot="1" customHeight="1">
      <c r="A42" s="30" t="s">
        <v>88</v>
      </c>
      <c r="B42" s="30"/>
      <c r="C42" s="30"/>
      <c r="D42" s="30"/>
      <c r="E42" s="30"/>
      <c r="F42" s="31">
        <v>1.10201e+006</v>
      </c>
      <c r="G42" s="31"/>
      <c r="H42" s="31">
        <v>1.10201e+006</v>
      </c>
      <c r="I42" s="31"/>
      <c r="J42" s="31"/>
      <c r="K42" s="31" t="s">
        <v>89</v>
      </c>
    </row>
    <row r="43" spans="1:11" ht="55.50" thickBot="1" customHeight="1">
      <c r="A43" s="32" t="s">
        <v>90</v>
      </c>
      <c r="B43" s="32"/>
      <c r="C43" s="32"/>
      <c r="D43" s="32"/>
      <c r="E43" s="32"/>
      <c r="F43" s="33"/>
      <c r="G43" s="33"/>
      <c r="H43" s="33"/>
      <c r="I43" s="33"/>
      <c r="J43" s="33"/>
      <c r="K43" s="33"/>
    </row>
    <row r="46" spans="1:1" ht="33.75" thickBot="1" customHeight="1">
      <c r="A46" s="1" t="s">
        <v>91</v>
      </c>
      <c r="B46" s="1"/>
      <c r="C46" s="1"/>
      <c r="D46" s="1"/>
      <c r="E46" s="1"/>
      <c r="F46" s="1"/>
      <c r="G46" s="1"/>
      <c r="H46" s="1"/>
      <c r="I46" s="1"/>
      <c r="J46" s="1"/>
      <c r="K46" s="1"/>
    </row>
    <row r="47" spans="1:1" ht="33.75" thickBot="1" customHeight="1">
      <c r="A47" s="1" t="s">
        <v>92</v>
      </c>
      <c r="B47" s="1"/>
      <c r="C47" s="1"/>
      <c r="D47" s="1"/>
      <c r="E47" s="1"/>
      <c r="F47" s="1"/>
      <c r="G47" s="1"/>
      <c r="H47" s="1"/>
      <c r="I47" s="1"/>
      <c r="J47" s="1"/>
      <c r="K47" s="1"/>
    </row>
    <row r="48" spans="1:1" ht="33.75" thickBot="1" customHeight="1">
      <c r="A48" s="1" t="s">
        <v>93</v>
      </c>
      <c r="B48" s="1"/>
      <c r="C48" s="1"/>
      <c r="D48" s="1"/>
      <c r="E48" s="1"/>
      <c r="F48" s="1"/>
      <c r="G48" s="1"/>
      <c r="H48" s="1"/>
      <c r="I48" s="1"/>
      <c r="J48" s="1"/>
      <c r="K48" s="1"/>
    </row>
  </sheetData>
  <mergeCells count="1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6:K46"/>
    <mergeCell ref="A47:K47"/>
    <mergeCell ref="A48:K48"/>
  </mergeCells>
  <pageMargins left="0.147638" right="0.147638" top="0.206693" bottom="0.206693" header="0.0" footer="0.0"/>
  <pageSetup paperSize="9" orientation="portrait"/>
  <rowBreaks count="0" manualBreakCount="0">
    </rowBreaks>
</worksheet>
</file>