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<sst xmlns="http://schemas.openxmlformats.org/spreadsheetml/2006/main" count="26" uniqueCount="26">
  <si>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</si>
  <si>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EHS013</t>
  </si>
  <si>
    <t xml:space="preserve">m²</t>
  </si>
  <si>
    <t xml:space="preserve">Sistema de cofragem para pilar circular.</t>
  </si>
  <si>
    <r>
      <rPr>
        <sz val="8.25"/>
        <color rgb="FF000000"/>
        <rFont val="Arial"/>
        <family val="2"/>
      </rPr>
      <t xml:space="preserve">Montagem e desmontagem de sistema de cofragem descartável Tubotec Liso "VALERO", para formação de pilar circular de betão armado de 35 cm de diâmetro médio, com acabamento para revestir em piso de até 3 m de altura livre, formado por: superfície cofrante de moldes cilíndricos de bandas de papel kraft, alumínio e polietileno, de uma única utilização e estrutura suporte vertical de escoras metálicas, amortizáveis em 150 utilizações.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</si>
  <si>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</si>
  <si>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</si>
  <si>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</si>
  <si>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</si>
  <si>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</si>
  <si>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</si>
  <si>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mt08tub020qe</t>
  </si>
  <si>
    <t xml:space="preserve">m²</t>
  </si>
  <si>
    <t xml:space="preserve">Molde cilíndrico descartável Tubotec Liso "VALERO", de bandas de papel kraft, alumínio e polietileno em espiral, para cofragem de pilares de betão, de até 3 m de altura e 35 cm de diâmetro médio, para acabamento não aparente do betão. Inclusive acessórios de montagem.</t>
  </si>
  <si>
    <t xml:space="preserve">mt50spa081a</t>
  </si>
  <si>
    <t xml:space="preserve">Ud</t>
  </si>
  <si>
    <t xml:space="preserve">Escora metálica telescópica, até 3 m de altura.</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</si>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</sst>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2.38" customWidth="1"/>
    <col min="5" max="5" width="82.62"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20.49</v>
      </c>
      <c r="H9" s="13">
        <f ca="1">ROUND(INDIRECT(ADDRESS(ROW()+(0), COLUMN()+(-2), 1))*INDIRECT(ADDRESS(ROW()+(0), COLUMN()+(-1), 1)), 2)</f>
        <v>20.49</v>
      </c>
    </row>
    <row r="10" spans="1:8" ht="13.50" thickBot="1" customHeight="1">
      <c r="A10" s="14" t="s">
        <v>14</v>
      </c>
      <c r="B10" s="14"/>
      <c r="C10" s="15" t="s">
        <v>15</v>
      </c>
      <c r="D10" s="15"/>
      <c r="E10" s="14" t="s">
        <v>16</v>
      </c>
      <c r="F10" s="16">
        <v>0.007</v>
      </c>
      <c r="G10" s="17">
        <v>19.25</v>
      </c>
      <c r="H10" s="17">
        <f ca="1">ROUND(INDIRECT(ADDRESS(ROW()+(0), COLUMN()+(-2), 1))*INDIRECT(ADDRESS(ROW()+(0), COLUMN()+(-1), 1)), 2)</f>
        <v>0.13</v>
      </c>
    </row>
    <row r="11" spans="1:8" ht="13.50" thickBot="1" customHeight="1">
      <c r="A11" s="14" t="s">
        <v>17</v>
      </c>
      <c r="B11" s="14"/>
      <c r="C11" s="15" t="s">
        <v>18</v>
      </c>
      <c r="D11" s="15"/>
      <c r="E11" s="14" t="s">
        <v>19</v>
      </c>
      <c r="F11" s="16">
        <v>0.203</v>
      </c>
      <c r="G11" s="17">
        <v>23.64</v>
      </c>
      <c r="H11" s="17">
        <f ca="1">ROUND(INDIRECT(ADDRESS(ROW()+(0), COLUMN()+(-2), 1))*INDIRECT(ADDRESS(ROW()+(0), COLUMN()+(-1), 1)), 2)</f>
        <v>4.8</v>
      </c>
    </row>
    <row r="12" spans="1:8" ht="13.50" thickBot="1" customHeight="1">
      <c r="A12" s="14" t="s">
        <v>20</v>
      </c>
      <c r="B12" s="14"/>
      <c r="C12" s="18" t="s">
        <v>21</v>
      </c>
      <c r="D12" s="18"/>
      <c r="E12" s="19" t="s">
        <v>22</v>
      </c>
      <c r="F12" s="20">
        <v>0.203</v>
      </c>
      <c r="G12" s="21">
        <v>23.07</v>
      </c>
      <c r="H12" s="21">
        <f ca="1">ROUND(INDIRECT(ADDRESS(ROW()+(0), COLUMN()+(-2), 1))*INDIRECT(ADDRESS(ROW()+(0), COLUMN()+(-1), 1)), 2)</f>
        <v>4.68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30.1</v>
      </c>
      <c r="H13" s="24">
        <f ca="1">ROUND(INDIRECT(ADDRESS(ROW()+(0), COLUMN()+(-2), 1))*INDIRECT(ADDRESS(ROW()+(0), COLUMN()+(-1), 1))/100, 2)</f>
        <v>0.6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30.7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